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דוברות משותפת\אתר המשרד\עוגני תרבות\"/>
    </mc:Choice>
  </mc:AlternateContent>
  <bookViews>
    <workbookView xWindow="0" yWindow="0" windowWidth="28800" windowHeight="12465"/>
  </bookViews>
  <sheets>
    <sheet name="איכות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" l="1"/>
  <c r="H1" i="1" s="1"/>
  <c r="J1" i="1" s="1"/>
  <c r="J12" i="1"/>
  <c r="H12" i="1"/>
  <c r="F12" i="1"/>
  <c r="D12" i="1"/>
  <c r="C11" i="1"/>
</calcChain>
</file>

<file path=xl/sharedStrings.xml><?xml version="1.0" encoding="utf-8"?>
<sst xmlns="http://schemas.openxmlformats.org/spreadsheetml/2006/main" count="25" uniqueCount="19">
  <si>
    <t>קריטריון:</t>
  </si>
  <si>
    <t>מס"ד:</t>
  </si>
  <si>
    <t>שם המציע:</t>
  </si>
  <si>
    <t>מס' סעיף:</t>
  </si>
  <si>
    <t>משקל בציון האיכות</t>
  </si>
  <si>
    <t>נימוק / ציון גלם</t>
  </si>
  <si>
    <t>ציון כולל לפרמטר</t>
  </si>
  <si>
    <t>סה"כ ציון איכות</t>
  </si>
  <si>
    <t>מעבר סף איכות</t>
  </si>
  <si>
    <t>7.2.1</t>
  </si>
  <si>
    <t>7.2.2</t>
  </si>
  <si>
    <t>7.2.3</t>
  </si>
  <si>
    <t>מנהל אומנתי:</t>
  </si>
  <si>
    <t>ראיון</t>
  </si>
  <si>
    <r>
      <t xml:space="preserve">תכנית פעילות:
</t>
    </r>
    <r>
      <rPr>
        <sz val="14"/>
        <rFont val="David"/>
        <family val="2"/>
      </rPr>
      <t>התכנית תנוקד ע"פ פרמטרים כגון: עושר ומגוון תרבותי ואמנותי, הדגשת הייחוד התרבותי ומורשת האזור, התרשמות מהמבנה ומהציוד המוצעים וכן התרשמות כללית מהתכנית ומחזון המציע לפרויקט.</t>
    </r>
  </si>
  <si>
    <r>
      <t xml:space="preserve">ותק בניהול אמנותי:
</t>
    </r>
    <r>
      <rPr>
        <sz val="14"/>
        <rFont val="David"/>
        <family val="2"/>
      </rPr>
      <t>תינתן נקודה אחת עבור כל שנת ותק בניהול אמנותי, עד למקסימום של 10 נק' עבור  10 שנות ניסיון נוספות (סה"כ 13 שנות ניסיון).</t>
    </r>
  </si>
  <si>
    <r>
      <t xml:space="preserve">ניסיון בניהול אמנותי של פרויקטים קהילתיים דומים:
</t>
    </r>
    <r>
      <rPr>
        <sz val="14"/>
        <rFont val="David"/>
        <family val="2"/>
      </rPr>
      <t>יינתנו 5 נק' עבור כל פרויקט קהילתי דומה שבו נטל המנהל האמנותי חלק מקצועי (כיוצר או כמנהל פרויקט) – זאת עד למקסימום של 15 נק' עבור שלושה פרויקטים כאמור.</t>
    </r>
  </si>
  <si>
    <r>
      <rPr>
        <b/>
        <sz val="14"/>
        <rFont val="David"/>
        <family val="2"/>
      </rPr>
      <t>דירוג סוציו-אקונומי:</t>
    </r>
    <r>
      <rPr>
        <sz val="14"/>
        <rFont val="David"/>
        <family val="2"/>
      </rPr>
      <t xml:space="preserve">
הניקוד יינתן ע"פ הדירוג החברתי-כלכלי המעודכן של הלמ"ס
אשכול 1 - 10 נק'
אשכול 2 - 8 נק'
אשכול 3 - 6 נק'
אשכול 4 - 4 נק'
אשכול 5 - 2 נק'
אשכול 6 - 0 נק'</t>
    </r>
  </si>
  <si>
    <r>
      <rPr>
        <b/>
        <sz val="14"/>
        <rFont val="David"/>
        <family val="2"/>
      </rPr>
      <t xml:space="preserve">מעבדת תרבות:
</t>
    </r>
    <r>
      <rPr>
        <sz val="14"/>
        <rFont val="David"/>
        <family val="2"/>
      </rPr>
      <t>בסעיף זה יינתן ניקוד מלא (10) לרשות אשר בתחום שיפוטה לא הוקמה בעבר "מעבדתרבות" של מפעל הפיס.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</si>
</sst>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b/>
      <sz val="14"/>
      <name val="David"/>
      <family val="2"/>
      <charset val="177"/>
    </font>
    <font>
      <sz val="12"/>
      <name val="David"/>
      <family val="2"/>
    </font>
    <font>
      <b/>
      <sz val="16"/>
      <color theme="0"/>
      <name val="David"/>
      <family val="2"/>
      <charset val="177"/>
    </font>
    <font>
      <b/>
      <sz val="14"/>
      <name val="David"/>
      <family val="2"/>
    </font>
    <font>
      <sz val="14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49998474074526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3" fillId="3" borderId="3" xfId="0" applyFont="1" applyFill="1" applyBorder="1" applyAlignment="1" applyProtection="1">
      <alignment horizontal="center" vertical="center" wrapText="1" readingOrder="2"/>
      <protection hidden="1"/>
    </xf>
    <xf numFmtId="0" fontId="3" fillId="2" borderId="10" xfId="0" applyFont="1" applyFill="1" applyBorder="1" applyAlignment="1" applyProtection="1">
      <alignment horizontal="center" vertical="center" wrapText="1" readingOrder="2"/>
      <protection hidden="1"/>
    </xf>
    <xf numFmtId="0" fontId="3" fillId="2" borderId="11" xfId="0" applyFont="1" applyFill="1" applyBorder="1" applyAlignment="1" applyProtection="1">
      <alignment horizontal="center" vertical="center" wrapText="1" readingOrder="2"/>
      <protection hidden="1"/>
    </xf>
    <xf numFmtId="9" fontId="3" fillId="3" borderId="12" xfId="1" applyFont="1" applyFill="1" applyBorder="1" applyAlignment="1" applyProtection="1">
      <alignment horizontal="center" vertical="center" wrapText="1" readingOrder="2"/>
      <protection hidden="1"/>
    </xf>
    <xf numFmtId="1" fontId="5" fillId="5" borderId="13" xfId="0" applyNumberFormat="1" applyFont="1" applyFill="1" applyBorder="1" applyAlignment="1" applyProtection="1">
      <alignment horizontal="center" vertical="center" wrapText="1" readingOrder="2"/>
      <protection hidden="1"/>
    </xf>
    <xf numFmtId="1" fontId="3" fillId="5" borderId="14" xfId="0" applyNumberFormat="1" applyFont="1" applyFill="1" applyBorder="1" applyAlignment="1" applyProtection="1">
      <alignment horizontal="center" vertical="center" wrapText="1" readingOrder="2"/>
      <protection hidden="1"/>
    </xf>
    <xf numFmtId="9" fontId="3" fillId="3" borderId="16" xfId="1" applyFont="1" applyFill="1" applyBorder="1" applyAlignment="1" applyProtection="1">
      <alignment horizontal="center" vertical="center" wrapText="1" readingOrder="2"/>
      <protection hidden="1"/>
    </xf>
    <xf numFmtId="9" fontId="3" fillId="3" borderId="17" xfId="1" applyFont="1" applyFill="1" applyBorder="1" applyAlignment="1" applyProtection="1">
      <alignment horizontal="center" vertical="center" wrapText="1" readingOrder="2"/>
      <protection hidden="1"/>
    </xf>
    <xf numFmtId="9" fontId="6" fillId="6" borderId="9" xfId="1" applyFont="1" applyFill="1" applyBorder="1" applyAlignment="1" applyProtection="1">
      <alignment horizontal="center" vertical="center" wrapText="1" readingOrder="2"/>
      <protection hidden="1"/>
    </xf>
    <xf numFmtId="1" fontId="2" fillId="7" borderId="9" xfId="1" applyNumberFormat="1" applyFont="1" applyFill="1" applyBorder="1" applyAlignment="1">
      <alignment horizontal="center" vertical="center"/>
    </xf>
    <xf numFmtId="0" fontId="3" fillId="2" borderId="21" xfId="0" applyFont="1" applyFill="1" applyBorder="1" applyAlignment="1" applyProtection="1">
      <alignment horizontal="center" vertical="center" wrapText="1" readingOrder="2"/>
      <protection hidden="1"/>
    </xf>
    <xf numFmtId="9" fontId="3" fillId="3" borderId="22" xfId="1" applyFont="1" applyFill="1" applyBorder="1" applyAlignment="1" applyProtection="1">
      <alignment horizontal="center" vertical="center" wrapText="1" readingOrder="2"/>
      <protection hidden="1"/>
    </xf>
    <xf numFmtId="1" fontId="5" fillId="5" borderId="23" xfId="0" applyNumberFormat="1" applyFont="1" applyFill="1" applyBorder="1" applyAlignment="1" applyProtection="1">
      <alignment horizontal="center" vertical="center" wrapText="1" readingOrder="2"/>
      <protection hidden="1"/>
    </xf>
    <xf numFmtId="1" fontId="3" fillId="5" borderId="24" xfId="0" applyNumberFormat="1" applyFont="1" applyFill="1" applyBorder="1" applyAlignment="1" applyProtection="1">
      <alignment horizontal="center" vertical="center" wrapText="1" readingOrder="2"/>
      <protection hidden="1"/>
    </xf>
    <xf numFmtId="1" fontId="5" fillId="5" borderId="7" xfId="0" applyNumberFormat="1" applyFont="1" applyFill="1" applyBorder="1" applyAlignment="1" applyProtection="1">
      <alignment horizontal="center" vertical="center" wrapText="1" readingOrder="2"/>
      <protection hidden="1"/>
    </xf>
    <xf numFmtId="1" fontId="3" fillId="5" borderId="8" xfId="0" applyNumberFormat="1" applyFont="1" applyFill="1" applyBorder="1" applyAlignment="1" applyProtection="1">
      <alignment horizontal="center" vertical="center" wrapText="1" readingOrder="2"/>
      <protection hidden="1"/>
    </xf>
    <xf numFmtId="1" fontId="5" fillId="5" borderId="15" xfId="0" applyNumberFormat="1" applyFont="1" applyFill="1" applyBorder="1" applyAlignment="1" applyProtection="1">
      <alignment horizontal="center" vertical="center" wrapText="1" readingOrder="2"/>
      <protection hidden="1"/>
    </xf>
    <xf numFmtId="164" fontId="3" fillId="5" borderId="28" xfId="0" applyNumberFormat="1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Border="1"/>
    <xf numFmtId="0" fontId="3" fillId="3" borderId="1" xfId="0" applyFont="1" applyFill="1" applyBorder="1" applyAlignment="1" applyProtection="1">
      <alignment horizontal="center" vertical="center" wrapText="1" readingOrder="2"/>
      <protection hidden="1"/>
    </xf>
    <xf numFmtId="0" fontId="3" fillId="3" borderId="30" xfId="0" applyFont="1" applyFill="1" applyBorder="1" applyAlignment="1" applyProtection="1">
      <alignment horizontal="center" vertical="center" wrapText="1" readingOrder="2"/>
      <protection hidden="1"/>
    </xf>
    <xf numFmtId="0" fontId="3" fillId="3" borderId="31" xfId="0" applyFont="1" applyFill="1" applyBorder="1" applyAlignment="1" applyProtection="1">
      <alignment horizontal="center" vertical="center" wrapText="1" readingOrder="2"/>
      <protection hidden="1"/>
    </xf>
    <xf numFmtId="0" fontId="3" fillId="3" borderId="25" xfId="0" applyFont="1" applyFill="1" applyBorder="1" applyAlignment="1" applyProtection="1">
      <alignment horizontal="center" vertical="center" wrapText="1" readingOrder="2"/>
      <protection hidden="1"/>
    </xf>
    <xf numFmtId="0" fontId="3" fillId="3" borderId="17" xfId="0" applyFont="1" applyFill="1" applyBorder="1" applyAlignment="1" applyProtection="1">
      <alignment horizontal="center" vertical="center" wrapText="1" readingOrder="2"/>
      <protection hidden="1"/>
    </xf>
    <xf numFmtId="9" fontId="3" fillId="3" borderId="3" xfId="1" applyFont="1" applyFill="1" applyBorder="1" applyAlignment="1" applyProtection="1">
      <alignment horizontal="center" vertical="center" wrapText="1" readingOrder="2"/>
      <protection hidden="1"/>
    </xf>
    <xf numFmtId="0" fontId="7" fillId="4" borderId="29" xfId="0" applyFont="1" applyFill="1" applyBorder="1" applyAlignment="1" applyProtection="1">
      <alignment horizontal="right" vertical="center" wrapText="1" readingOrder="2"/>
      <protection hidden="1"/>
    </xf>
    <xf numFmtId="0" fontId="7" fillId="4" borderId="25" xfId="0" applyFont="1" applyFill="1" applyBorder="1" applyAlignment="1" applyProtection="1">
      <alignment horizontal="right" vertical="center" wrapText="1" readingOrder="2"/>
      <protection hidden="1"/>
    </xf>
    <xf numFmtId="0" fontId="7" fillId="4" borderId="26" xfId="0" applyFont="1" applyFill="1" applyBorder="1" applyAlignment="1" applyProtection="1">
      <alignment horizontal="right" vertical="center" wrapText="1" readingOrder="2"/>
      <protection hidden="1"/>
    </xf>
    <xf numFmtId="0" fontId="7" fillId="4" borderId="6" xfId="0" applyFont="1" applyFill="1" applyBorder="1" applyAlignment="1" applyProtection="1">
      <alignment horizontal="center" vertical="center" wrapText="1" readingOrder="2"/>
      <protection hidden="1"/>
    </xf>
    <xf numFmtId="0" fontId="8" fillId="4" borderId="26" xfId="0" applyFont="1" applyFill="1" applyBorder="1" applyAlignment="1" applyProtection="1">
      <alignment horizontal="right" vertical="center" wrapText="1" readingOrder="2"/>
      <protection hidden="1"/>
    </xf>
    <xf numFmtId="0" fontId="8" fillId="4" borderId="6" xfId="0" applyFont="1" applyFill="1" applyBorder="1" applyAlignment="1" applyProtection="1">
      <alignment horizontal="right" vertical="center" wrapText="1" readingOrder="2"/>
      <protection hidden="1"/>
    </xf>
    <xf numFmtId="0" fontId="4" fillId="7" borderId="19" xfId="0" applyFont="1" applyFill="1" applyBorder="1" applyAlignment="1" applyProtection="1">
      <alignment horizontal="center" vertical="center" wrapText="1" readingOrder="2"/>
      <protection hidden="1"/>
    </xf>
    <xf numFmtId="0" fontId="4" fillId="7" borderId="20" xfId="0" applyFont="1" applyFill="1" applyBorder="1" applyAlignment="1" applyProtection="1">
      <alignment horizontal="center" vertical="center" wrapText="1" readingOrder="2"/>
      <protection hidden="1"/>
    </xf>
    <xf numFmtId="0" fontId="2" fillId="8" borderId="10" xfId="0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/>
    </xf>
    <xf numFmtId="0" fontId="3" fillId="2" borderId="19" xfId="0" applyFont="1" applyFill="1" applyBorder="1" applyAlignment="1" applyProtection="1">
      <alignment horizontal="center" vertical="center" wrapText="1" readingOrder="2"/>
      <protection hidden="1"/>
    </xf>
    <xf numFmtId="0" fontId="3" fillId="2" borderId="21" xfId="0" applyFont="1" applyFill="1" applyBorder="1" applyAlignment="1" applyProtection="1">
      <alignment horizontal="center" vertical="center" wrapText="1" readingOrder="2"/>
      <protection hidden="1"/>
    </xf>
    <xf numFmtId="0" fontId="4" fillId="3" borderId="2" xfId="0" applyFont="1" applyFill="1" applyBorder="1" applyAlignment="1" applyProtection="1">
      <alignment horizontal="center" vertical="center" wrapText="1" readingOrder="2"/>
      <protection hidden="1"/>
    </xf>
    <xf numFmtId="0" fontId="4" fillId="3" borderId="4" xfId="0" applyFont="1" applyFill="1" applyBorder="1" applyAlignment="1" applyProtection="1">
      <alignment horizontal="center" vertical="center" wrapText="1" readingOrder="2"/>
      <protection hidden="1"/>
    </xf>
    <xf numFmtId="0" fontId="4" fillId="3" borderId="7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3" borderId="8" xfId="0" applyNumberFormat="1" applyFont="1" applyFill="1" applyBorder="1" applyAlignment="1" applyProtection="1">
      <alignment horizontal="center" vertical="center" wrapText="1" readingOrder="2"/>
      <protection hidden="1"/>
    </xf>
    <xf numFmtId="2" fontId="6" fillId="6" borderId="10" xfId="0" applyNumberFormat="1" applyFont="1" applyFill="1" applyBorder="1" applyAlignment="1" applyProtection="1">
      <alignment horizontal="center" vertical="center" wrapText="1" readingOrder="2"/>
      <protection locked="0"/>
    </xf>
    <xf numFmtId="2" fontId="6" fillId="6" borderId="11" xfId="0" applyNumberFormat="1" applyFont="1" applyFill="1" applyBorder="1" applyAlignment="1" applyProtection="1">
      <alignment horizontal="center" vertical="center" wrapText="1" readingOrder="2"/>
      <protection locked="0"/>
    </xf>
    <xf numFmtId="0" fontId="3" fillId="2" borderId="1" xfId="0" applyFont="1" applyFill="1" applyBorder="1" applyAlignment="1" applyProtection="1">
      <alignment horizontal="center" vertical="center" wrapText="1" readingOrder="2"/>
      <protection hidden="1"/>
    </xf>
    <xf numFmtId="0" fontId="3" fillId="2" borderId="5" xfId="0" applyFont="1" applyFill="1" applyBorder="1" applyAlignment="1" applyProtection="1">
      <alignment horizontal="center" vertical="center" wrapText="1" readingOrder="2"/>
      <protection hidden="1"/>
    </xf>
    <xf numFmtId="0" fontId="3" fillId="2" borderId="18" xfId="0" applyFont="1" applyFill="1" applyBorder="1" applyAlignment="1" applyProtection="1">
      <alignment horizontal="center" vertical="center" wrapText="1" readingOrder="2"/>
      <protection hidden="1"/>
    </xf>
    <xf numFmtId="0" fontId="3" fillId="2" borderId="3" xfId="0" applyFont="1" applyFill="1" applyBorder="1" applyAlignment="1" applyProtection="1">
      <alignment horizontal="center" vertical="center" wrapText="1" readingOrder="2"/>
      <protection hidden="1"/>
    </xf>
    <xf numFmtId="0" fontId="3" fillId="2" borderId="32" xfId="0" applyFont="1" applyFill="1" applyBorder="1" applyAlignment="1" applyProtection="1">
      <alignment horizontal="center" vertical="center" wrapText="1" readingOrder="2"/>
      <protection hidden="1"/>
    </xf>
    <xf numFmtId="0" fontId="3" fillId="2" borderId="27" xfId="0" applyFont="1" applyFill="1" applyBorder="1" applyAlignment="1" applyProtection="1">
      <alignment horizontal="center" vertical="center" wrapText="1" readingOrder="2"/>
      <protection hidden="1"/>
    </xf>
    <xf numFmtId="0" fontId="6" fillId="6" borderId="19" xfId="0" applyFont="1" applyFill="1" applyBorder="1" applyAlignment="1" applyProtection="1">
      <alignment horizontal="center" vertical="center" wrapText="1" readingOrder="2"/>
      <protection hidden="1"/>
    </xf>
    <xf numFmtId="0" fontId="6" fillId="6" borderId="20" xfId="0" applyFont="1" applyFill="1" applyBorder="1" applyAlignment="1" applyProtection="1">
      <alignment horizontal="center" vertical="center" wrapText="1" readingOrder="2"/>
      <protection hidden="1"/>
    </xf>
  </cellXfs>
  <cellStyles count="2">
    <cellStyle name="Normal" xfId="0" builtinId="0"/>
    <cellStyle name="Percent" xfId="1" builtinId="5"/>
  </cellStyles>
  <dxfs count="8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rightToLeft="1" tabSelected="1" zoomScale="70" zoomScaleNormal="70" workbookViewId="0">
      <selection sqref="A1:A3"/>
    </sheetView>
  </sheetViews>
  <sheetFormatPr defaultRowHeight="14.25"/>
  <cols>
    <col min="1" max="1" width="25.625" customWidth="1"/>
    <col min="2" max="2" width="46.125" customWidth="1"/>
    <col min="3" max="11" width="25.625" customWidth="1"/>
  </cols>
  <sheetData>
    <row r="1" spans="1:11" ht="18.75">
      <c r="A1" s="44" t="s">
        <v>3</v>
      </c>
      <c r="B1" s="47" t="s">
        <v>0</v>
      </c>
      <c r="C1" s="23" t="s">
        <v>1</v>
      </c>
      <c r="D1" s="38">
        <v>1</v>
      </c>
      <c r="E1" s="39"/>
      <c r="F1" s="38">
        <f>D1+1</f>
        <v>2</v>
      </c>
      <c r="G1" s="39"/>
      <c r="H1" s="38">
        <f>F1+1</f>
        <v>3</v>
      </c>
      <c r="I1" s="39"/>
      <c r="J1" s="38">
        <f>H1+1</f>
        <v>4</v>
      </c>
      <c r="K1" s="39"/>
    </row>
    <row r="2" spans="1:11" ht="19.5" thickBot="1">
      <c r="A2" s="45"/>
      <c r="B2" s="48"/>
      <c r="C2" s="24" t="s">
        <v>2</v>
      </c>
      <c r="D2" s="40"/>
      <c r="E2" s="41"/>
      <c r="F2" s="40"/>
      <c r="G2" s="41"/>
      <c r="H2" s="40"/>
      <c r="I2" s="41"/>
      <c r="J2" s="40"/>
      <c r="K2" s="41"/>
    </row>
    <row r="3" spans="1:11" ht="16.5" thickBot="1">
      <c r="A3" s="46"/>
      <c r="B3" s="49"/>
      <c r="C3" s="11" t="s">
        <v>4</v>
      </c>
      <c r="D3" s="2" t="s">
        <v>5</v>
      </c>
      <c r="E3" s="3" t="s">
        <v>6</v>
      </c>
      <c r="F3" s="2" t="s">
        <v>5</v>
      </c>
      <c r="G3" s="3" t="s">
        <v>6</v>
      </c>
      <c r="H3" s="2" t="s">
        <v>5</v>
      </c>
      <c r="I3" s="3" t="s">
        <v>6</v>
      </c>
      <c r="J3" s="2" t="s">
        <v>5</v>
      </c>
      <c r="K3" s="3" t="s">
        <v>6</v>
      </c>
    </row>
    <row r="4" spans="1:11" ht="108.75" thickBot="1">
      <c r="A4" s="20">
        <v>7.1</v>
      </c>
      <c r="B4" s="26" t="s">
        <v>14</v>
      </c>
      <c r="C4" s="12">
        <v>0.4</v>
      </c>
      <c r="D4" s="13"/>
      <c r="E4" s="14"/>
      <c r="F4" s="13"/>
      <c r="G4" s="14"/>
      <c r="H4" s="13"/>
      <c r="I4" s="14"/>
      <c r="J4" s="13"/>
      <c r="K4" s="14"/>
    </row>
    <row r="5" spans="1:11" s="19" customFormat="1" ht="18.75" thickBot="1">
      <c r="A5" s="1">
        <v>7.2</v>
      </c>
      <c r="B5" s="27" t="s">
        <v>12</v>
      </c>
      <c r="C5" s="25"/>
      <c r="D5" s="36"/>
      <c r="E5" s="37"/>
      <c r="F5" s="36"/>
      <c r="G5" s="37"/>
      <c r="H5" s="36"/>
      <c r="I5" s="37"/>
      <c r="J5" s="36"/>
      <c r="K5" s="37"/>
    </row>
    <row r="6" spans="1:11" ht="72">
      <c r="A6" s="21" t="s">
        <v>9</v>
      </c>
      <c r="B6" s="28" t="s">
        <v>15</v>
      </c>
      <c r="C6" s="4">
        <v>0.1</v>
      </c>
      <c r="D6" s="5"/>
      <c r="E6" s="6"/>
      <c r="F6" s="5"/>
      <c r="G6" s="6"/>
      <c r="H6" s="5"/>
      <c r="I6" s="6"/>
      <c r="J6" s="5"/>
      <c r="K6" s="6"/>
    </row>
    <row r="7" spans="1:11" ht="108">
      <c r="A7" s="21" t="s">
        <v>10</v>
      </c>
      <c r="B7" s="28" t="s">
        <v>16</v>
      </c>
      <c r="C7" s="4">
        <v>0.15</v>
      </c>
      <c r="D7" s="5"/>
      <c r="E7" s="6"/>
      <c r="F7" s="5"/>
      <c r="G7" s="6"/>
      <c r="H7" s="5"/>
      <c r="I7" s="6"/>
      <c r="J7" s="5"/>
      <c r="K7" s="6"/>
    </row>
    <row r="8" spans="1:11" ht="18.75" thickBot="1">
      <c r="A8" s="22" t="s">
        <v>11</v>
      </c>
      <c r="B8" s="29" t="s">
        <v>13</v>
      </c>
      <c r="C8" s="8">
        <v>0.15</v>
      </c>
      <c r="D8" s="15"/>
      <c r="E8" s="16"/>
      <c r="F8" s="15"/>
      <c r="G8" s="16"/>
      <c r="H8" s="15"/>
      <c r="I8" s="16"/>
      <c r="J8" s="15"/>
      <c r="K8" s="16"/>
    </row>
    <row r="9" spans="1:11" ht="162">
      <c r="A9" s="21">
        <v>7.3</v>
      </c>
      <c r="B9" s="30" t="s">
        <v>17</v>
      </c>
      <c r="C9" s="4">
        <v>0.1</v>
      </c>
      <c r="D9" s="5"/>
      <c r="E9" s="6"/>
      <c r="F9" s="5"/>
      <c r="G9" s="6"/>
      <c r="H9" s="5"/>
      <c r="I9" s="6"/>
      <c r="J9" s="5"/>
      <c r="K9" s="6"/>
    </row>
    <row r="10" spans="1:11" ht="72.75" thickBot="1">
      <c r="A10" s="22">
        <v>7.4</v>
      </c>
      <c r="B10" s="31" t="s">
        <v>18</v>
      </c>
      <c r="C10" s="7">
        <v>0.1</v>
      </c>
      <c r="D10" s="17"/>
      <c r="E10" s="18"/>
      <c r="F10" s="17"/>
      <c r="G10" s="18"/>
      <c r="H10" s="17"/>
      <c r="I10" s="18"/>
      <c r="J10" s="17"/>
      <c r="K10" s="18"/>
    </row>
    <row r="11" spans="1:11" ht="21" thickBot="1">
      <c r="A11" s="50" t="s">
        <v>7</v>
      </c>
      <c r="B11" s="51"/>
      <c r="C11" s="9">
        <f>SUM(C4:C10)</f>
        <v>1</v>
      </c>
      <c r="D11" s="42"/>
      <c r="E11" s="43"/>
      <c r="F11" s="42"/>
      <c r="G11" s="43"/>
      <c r="H11" s="42"/>
      <c r="I11" s="43"/>
      <c r="J11" s="42"/>
      <c r="K11" s="43"/>
    </row>
    <row r="12" spans="1:11" ht="19.5" thickBot="1">
      <c r="A12" s="32" t="s">
        <v>8</v>
      </c>
      <c r="B12" s="33"/>
      <c r="C12" s="10">
        <v>70</v>
      </c>
      <c r="D12" s="34" t="str">
        <f>IF(D11&gt;=$C$12,"V","X")</f>
        <v>X</v>
      </c>
      <c r="E12" s="35"/>
      <c r="F12" s="34" t="str">
        <f>IF(F11&gt;=$C$12,"V","X")</f>
        <v>X</v>
      </c>
      <c r="G12" s="35"/>
      <c r="H12" s="34" t="str">
        <f>IF(H11&gt;=$C$12,"V","X")</f>
        <v>X</v>
      </c>
      <c r="I12" s="35"/>
      <c r="J12" s="34" t="str">
        <f>IF(J11&gt;=$C$12,"V","X")</f>
        <v>X</v>
      </c>
      <c r="K12" s="35"/>
    </row>
  </sheetData>
  <mergeCells count="24">
    <mergeCell ref="J12:K12"/>
    <mergeCell ref="D2:E2"/>
    <mergeCell ref="A11:B11"/>
    <mergeCell ref="D11:E11"/>
    <mergeCell ref="J1:K1"/>
    <mergeCell ref="J2:K2"/>
    <mergeCell ref="J5:K5"/>
    <mergeCell ref="J11:K11"/>
    <mergeCell ref="A12:B12"/>
    <mergeCell ref="D12:E12"/>
    <mergeCell ref="D5:E5"/>
    <mergeCell ref="F12:G12"/>
    <mergeCell ref="H1:I1"/>
    <mergeCell ref="H2:I2"/>
    <mergeCell ref="H5:I5"/>
    <mergeCell ref="H11:I11"/>
    <mergeCell ref="H12:I12"/>
    <mergeCell ref="A1:A3"/>
    <mergeCell ref="F1:G1"/>
    <mergeCell ref="F2:G2"/>
    <mergeCell ref="F5:G5"/>
    <mergeCell ref="F11:G11"/>
    <mergeCell ref="B1:B3"/>
    <mergeCell ref="D1:E1"/>
  </mergeCells>
  <conditionalFormatting sqref="D12:E12">
    <cfRule type="containsText" dxfId="7" priority="7" operator="containsText" text="X">
      <formula>NOT(ISERROR(SEARCH("X",D12)))</formula>
    </cfRule>
    <cfRule type="containsText" dxfId="6" priority="8" operator="containsText" text="V">
      <formula>NOT(ISERROR(SEARCH("V",D12)))</formula>
    </cfRule>
  </conditionalFormatting>
  <conditionalFormatting sqref="F12:G12">
    <cfRule type="containsText" dxfId="5" priority="5" operator="containsText" text="X">
      <formula>NOT(ISERROR(SEARCH("X",F12)))</formula>
    </cfRule>
    <cfRule type="containsText" dxfId="4" priority="6" operator="containsText" text="V">
      <formula>NOT(ISERROR(SEARCH("V",F12)))</formula>
    </cfRule>
  </conditionalFormatting>
  <conditionalFormatting sqref="H12:I12">
    <cfRule type="containsText" dxfId="3" priority="3" operator="containsText" text="X">
      <formula>NOT(ISERROR(SEARCH("X",H12)))</formula>
    </cfRule>
    <cfRule type="containsText" dxfId="2" priority="4" operator="containsText" text="V">
      <formula>NOT(ISERROR(SEARCH("V",H12)))</formula>
    </cfRule>
  </conditionalFormatting>
  <conditionalFormatting sqref="J12:K12">
    <cfRule type="containsText" dxfId="1" priority="1" operator="containsText" text="X">
      <formula>NOT(ISERROR(SEARCH("X",J12)))</formula>
    </cfRule>
    <cfRule type="containsText" dxfId="0" priority="2" operator="containsText" text="V">
      <formula>NOT(ISERROR(SEARCH("V",J12)))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איכות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Aharon Haver</dc:creator>
  <cp:lastModifiedBy>Naama Vahab-Daniel</cp:lastModifiedBy>
  <dcterms:created xsi:type="dcterms:W3CDTF">2018-04-10T10:55:46Z</dcterms:created>
  <dcterms:modified xsi:type="dcterms:W3CDTF">2018-05-17T04:48:35Z</dcterms:modified>
</cp:coreProperties>
</file>